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120" windowWidth="15576" windowHeight="11520" tabRatio="778"/>
  </bookViews>
  <sheets>
    <sheet name="25η_09-10-2018" sheetId="12" r:id="rId1"/>
  </sheets>
  <definedNames>
    <definedName name="_xlnm._FilterDatabase" localSheetId="0" hidden="1">'25η_09-10-2018'!$A$2:$R$33</definedName>
    <definedName name="_xlnm.Print_Titles" localSheetId="0">'25η_09-10-2018'!$1:$2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2"/>
  <c r="O33"/>
  <c r="O31" l="1"/>
  <c r="O29" l="1"/>
  <c r="O30"/>
  <c r="O28"/>
  <c r="O22" l="1"/>
  <c r="O26"/>
  <c r="O27"/>
  <c r="O23" l="1"/>
  <c r="O24"/>
  <c r="O19"/>
  <c r="O20"/>
  <c r="O21"/>
  <c r="O25" l="1"/>
  <c r="O17"/>
  <c r="O18"/>
  <c r="O14" l="1"/>
  <c r="O13"/>
  <c r="O15"/>
  <c r="O16"/>
  <c r="O3" l="1"/>
  <c r="O12"/>
  <c r="O11" l="1"/>
  <c r="O5"/>
  <c r="O10"/>
  <c r="O6"/>
  <c r="O7"/>
  <c r="O9"/>
  <c r="O8"/>
  <c r="O4" l="1"/>
</calcChain>
</file>

<file path=xl/sharedStrings.xml><?xml version="1.0" encoding="utf-8"?>
<sst xmlns="http://schemas.openxmlformats.org/spreadsheetml/2006/main" count="348" uniqueCount="215">
  <si>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</si>
  <si>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</si>
  <si>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</si>
  <si>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</si>
  <si>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</si>
  <si>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</si>
  <si>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</si>
  <si>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</si>
  <si>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</si>
  <si>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</si>
  <si>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</si>
  <si>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</si>
  <si>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</si>
  <si>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</si>
  <si>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</si>
  <si>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</si>
  <si>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</si>
  <si>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Τροποποιήσεις Τοποθετήσεων, Διαθέσεων εκπαιδευτικών κατά την 25η/09 - 10 - 2018 Συνεδρίαση του Π.Υ.Σ.Δ.Ε. Κοζάνης</t>
  </si>
  <si>
    <t>25η/09 - 10 - 2018 Συνεδρίαση του Π.Υ.Σ.Δ.Ε. Κοζάνης</t>
  </si>
  <si>
    <t>ΓΚΕΚΑΣ</t>
  </si>
  <si>
    <t>ΘΩΜΑΣ</t>
  </si>
  <si>
    <t>ΠΕ01</t>
  </si>
  <si>
    <t>Θεολόγων</t>
  </si>
  <si>
    <t>ΓΥΜΝΑΣΙΟ ΑΜΥΝΤΑΙΟΥ ΦΛΩΡΙΝΑΣ</t>
  </si>
  <si>
    <t>Γ. Από Απόσπαση</t>
  </si>
  <si>
    <t>Τοποθ.</t>
  </si>
  <si>
    <t>Κοζάνη</t>
  </si>
  <si>
    <t>Γυμ. Κρόκου, Αιανής, Λευκοπ., Ξηρολ., 3ο Γυμ. Κοζ., Καλλ. Γυμ. Κοζ., 4ο Γυμ. Κοζ.</t>
  </si>
  <si>
    <t>Τοποθέτηση στο Γυμνάσιο Λευκοπηγής και διάθεση 2 ώρες στο Γυμνάσιο Κρόκου</t>
  </si>
  <si>
    <r>
      <t>Διάθεση 12 ώρες στο 6ο Γυμνάσιο Κοζάνης (</t>
    </r>
    <r>
      <rPr>
        <b/>
        <sz val="8"/>
        <rFont val="Calibri"/>
        <family val="2"/>
        <charset val="161"/>
        <scheme val="minor"/>
      </rPr>
      <t>Από 05 - 10 - 2018</t>
    </r>
    <r>
      <rPr>
        <sz val="8"/>
        <rFont val="Calibri"/>
        <family val="2"/>
        <charset val="161"/>
        <scheme val="minor"/>
      </rPr>
      <t>)</t>
    </r>
  </si>
  <si>
    <t>ΓΚΑΤΖΙΟΥΦΑ</t>
  </si>
  <si>
    <t>ΖΩΗ</t>
  </si>
  <si>
    <t>ΠΕ02</t>
  </si>
  <si>
    <t>Φιλολόγων</t>
  </si>
  <si>
    <t>ΓΥΜΝΑΣΙΟ ΠΕΝΤΑΛΟΦΟΥ ΜΕ ΛΥΚΕΙΑΚΕΣ ΤΑΞΕΙΣ</t>
  </si>
  <si>
    <t>Τοποθέτηση στο 3ο ΓΕ.Λ. Πτολεμαΐδας με διάθεση 5 ώρες στο 2ο ΕΠΑ.Λ. Πτολεμαΐδας και 2 ώρες στο 4ο Γυμνάσιο Πτολεμαΐδας</t>
  </si>
  <si>
    <t>Καλλιτεχνικό Γυμνάσιο Κοζάνης, 1ο-2ο-3ο-4ο-5ο-8ο Γυμνάσιο Κοζάνης, Γυμνάσιο Κρόκου, Γυμνάσιο Λευκοπηγής, Γυμνάσιο Ξηρολίμνης, Γυμνάσιο Ποντοκώμης, Γυμνάσιο Αιανής, Μουσικό Σχολείο Πτολεμαΐδας, Μουσικό Σχολείο Σιάτιστας, 2ο-3ο-4ο ΓΕ.Λ. Κοζάνης, Γυμνάσιο Σιάτιστας, ΓΕ.Λ. Σιάτιστας</t>
  </si>
  <si>
    <t>Ανάκληση τοποθέτησης από το 3ο ΓΕ.Λ. Πτολεμαΐδας και διάθεσης 5 ώρες από το 2ο ΕΠΑ.Λ. Πτολεμαΐδας και 2 ώρες από το 4ο Γυμνάσιο Πτολεμαΐδας, νέα τοποθέτηση στο ΓΕ.Λ. Σιάτιστας (14 ωρ.) και διάθεση 7 ώρες στο 2ο Γυμνάσιο Κοζάνης</t>
  </si>
  <si>
    <t>ΛΙΛΗ</t>
  </si>
  <si>
    <t>ΠΟΛΥΞΕΝΗ</t>
  </si>
  <si>
    <t>3ο ΗΜΕΡΗΣΙΟ ΓΕΝΙΚΟ ΛΥΚΕΙΟ ΚΑΣΤΟΡΙΑΣ</t>
  </si>
  <si>
    <t>ΧΩΡΙΣ ΑΙΤΗΣΗ</t>
  </si>
  <si>
    <t>Τοποθέτηση στο 3ο Γενικό Λύκειο Πτολεμαΐδας</t>
  </si>
  <si>
    <t>Ανάθεση ωραρίου στο 3ο ΓΕ.Λ. Πτολεμαΐδας, με διάθεση 5 ώρες στο 2ο ΕΠΑ.Λ. Πτολεμαΐδας και 2 ώρες στο 4ο Γυμνάσιο Πτολεμαΐδας</t>
  </si>
  <si>
    <t>ΖΟΥΡΟΥΦΙΔΗΣ</t>
  </si>
  <si>
    <t>ΕΥΣΤΑΘΙΟΣ</t>
  </si>
  <si>
    <t>4ο ΓΥΜΝΑΣΙΟ ΤΡΙΠΟΛΗΣ</t>
  </si>
  <si>
    <t>2ο-3ο-4ο-5ο Γυμνάσιο Κοζάνης, 4ο-3ο-2ο ΓΕ.Λ. Κοζάνης, 2ο-1ο-4ο ΕΠΑ.Λ. Κοζάνης, Γυμνάσιο Βελβεντού, Γυμνάσιο Σερβίων, ΓΕ.Λ. Σερβίων, Μουσικό Σχολείο Πτολεμαΐδας, 1ο Γυμνάσιο Πτολεμαΐδας, 1ο ΓΕ.Λ. Πτολεμαΐδας</t>
  </si>
  <si>
    <t>Τοποθέτηση στο 1ο ΓΕ.Λ. Πτολεμαΐδας και διάθεση 8 ώρες στο 1ο ΕΠΑ.Λ. Πτολεμαΐδας</t>
  </si>
  <si>
    <t>Ανάκληση τοποθέτησης από το 1ο ΓΕ.Λ. Πτολεμαΐδας και διάθεσης 8 ώρες από το 1ο ΕΠΑ.Λ. Πτολεμαΐδας, νέα τοποθέτηση στο 1ο ΕΠΑ.Λ. Πτολεμαΐδας (11 ωρ.) και διάθεση 9 ώρες στο 1ο ΓΕ.Λ. Πτολεμαΐδας</t>
  </si>
  <si>
    <t>ΣΒΩΛΟΥ</t>
  </si>
  <si>
    <t>ΕΙΡΗΝΗ</t>
  </si>
  <si>
    <t>ΓΥΜΝΑΣΙΟ ΚΟΥΤΣΟΥΡΑ ΛΑΣΙΘΙΟΥ</t>
  </si>
  <si>
    <t>1ο-2ο-5ο-3ο Γυμνάσιο Κοζάνης, Καλλιτεχνικό Γυμνάσιο Κοζάνης, 2ο-3ο-4ο ΓΕ.Λ. Κοζάνης, Μουσικό Σχολείο Πτολεμαΐδας, Γυμνάσιο Σερβίων, ΓΕ.Λ. Σερβίων</t>
  </si>
  <si>
    <t>Τοποθέτηση στο Γυμνάσιο Βελβεντού και διάθεση 5 ώρες στο ΓΕ.Λ. Βελβεντού</t>
  </si>
  <si>
    <r>
      <t>Ανάκληση διάθεσης 5 ώρες από το ΓΕ.Λ. Βελβεντού (</t>
    </r>
    <r>
      <rPr>
        <b/>
        <sz val="8"/>
        <rFont val="Calibri"/>
        <family val="2"/>
        <charset val="161"/>
        <scheme val="minor"/>
      </rPr>
      <t>Από 8 - 10 - 2018</t>
    </r>
    <r>
      <rPr>
        <sz val="8"/>
        <rFont val="Calibri"/>
        <family val="2"/>
        <charset val="161"/>
        <scheme val="minor"/>
      </rPr>
      <t>)</t>
    </r>
  </si>
  <si>
    <t>ΓΙΑΚΑ</t>
  </si>
  <si>
    <t>ΑΡΕΤΗ</t>
  </si>
  <si>
    <t>ΓΥΜΝΑΣΙΟ ΝΕΣΤΟΡΙΟΥ
ΚΑΣΤΟΡΙΑΣ</t>
  </si>
  <si>
    <t>Τοποθέτηση στο Γενικό Λύκειο Σερβίων</t>
  </si>
  <si>
    <t>Ανάκληση τοποθέτησης από το Γενικό Λύκειο Σερβίων, νέα τοποθέτηση στο Γυμνάσιο Βελβεντού (12 ώρ.) με διάθεση 5 ώρες στο ΓΕ.Λ. Σερβίων και 3 ώρες στο ΓΕ.Λ. Βελβεντού</t>
  </si>
  <si>
    <t>ΑΓΟΡΑΣΤΟΥ</t>
  </si>
  <si>
    <t>ΘΕΟΔΩΡΑ</t>
  </si>
  <si>
    <t>1o ΓΥΜΝΑΣΙΟ ΒΟΝΙΤΣΑΣ (ΑΙΤΩΛΟΑΚΑΡΝΑΝΙΑ)</t>
  </si>
  <si>
    <t>Σερβίων - Βελβεντού</t>
  </si>
  <si>
    <t xml:space="preserve">3ο-2ο-1ο Γυμνάσιο Κοζάνης, Καλλιτεχνικό Γυμνάσιο Κοζάνης, Γυμνάσιο Λευκοπηγής, Μουσικό Σχολείο Πτολεμαΐδας, Γυμνάσιο Σερβίων, ΓΕ.Λ. Σερβίων, 2ο ΓΕ.Λ. Κοζάνης, Γυμνάσιο Αιανής </t>
  </si>
  <si>
    <t>Τοποθέτηση στο Γυμνάσιο Σερβίων και διάθεση 5 ώρες στο ΓΕ.Λ. Σερβίων</t>
  </si>
  <si>
    <t>Τροποποίηση διάθεσης 2 ώρες από 5 στο ΓΕ.Λ. Σερβίων</t>
  </si>
  <si>
    <t>ΚΑΝΙΟΥΡΑΣ</t>
  </si>
  <si>
    <t>ΙΩΑΝΝΗΣ</t>
  </si>
  <si>
    <t>ΠΕ04.01</t>
  </si>
  <si>
    <t>Φυσικών</t>
  </si>
  <si>
    <t>ΓΥΜΝΑΣΙΟ ΓΑΛΑΤΙΝΗΣ</t>
  </si>
  <si>
    <t>Α. Οργαν.</t>
  </si>
  <si>
    <t>Συμπλ.</t>
  </si>
  <si>
    <t>Διάθεση 5 ώρες στο Μουσικό Σιάτιστας και 2 ώρες στο Γυμνάσιο Σιάτιστας</t>
  </si>
  <si>
    <t>Ανάκληση διάθεσης 2 ώρες από το Γυμνάσιο Σιάτιστας και τροποποίηση διάθεσης 7 ώρες από 5 στο Μουσικό Σιάτιστας</t>
  </si>
  <si>
    <t>ΣΙΔΗΡΟΠΟΥΛΟΥ</t>
  </si>
  <si>
    <t>ΑΘΗΝΑ</t>
  </si>
  <si>
    <t>ΠΕ05</t>
  </si>
  <si>
    <t>Γαλλικής Φιλολογίας</t>
  </si>
  <si>
    <t>5ο ΓΥΜΝΑΣΙΟ ΠΤΟΛΕΜΑΪΔΑΣ</t>
  </si>
  <si>
    <t>2ο Γυμ. Πτολ., 4ο Γυμ. Πτολ., Γυμ. Αναρρ. - Εμπορ., Περδίκκα, Ποντοκώμης</t>
  </si>
  <si>
    <t>Διάθεση 6 ώρες στο Γυμνάσιο Εμπορίου - Αναρράχης και 2 ώρες στο Γυμνάσιο Περδίκκα</t>
  </si>
  <si>
    <t>Τροποποίηση διάθεσης 8 ώρες από 6 στο Γυμνάσιο Εμπορίου - Αναρράχης</t>
  </si>
  <si>
    <t>ΝΤΑΜΤΣΙΟΥ</t>
  </si>
  <si>
    <t>ΒΑΣΙΛΙΚΗ</t>
  </si>
  <si>
    <t>Διάθεση 16 ώρες στο 4ο Εσπερινό ΕΠΑ.Λ. Κοζάνης και 4 ώρες στο 2ο ΕΠΑ.Λ. Κοζάνης</t>
  </si>
  <si>
    <t>ΚΑΚΑΒΟΥΛΗ</t>
  </si>
  <si>
    <t>ΑΛΕΞΑΝΔΡΑ</t>
  </si>
  <si>
    <t>ΠΕ06</t>
  </si>
  <si>
    <t>Αγγλικής Φιλολογίας</t>
  </si>
  <si>
    <t>1ο ΗΜΕΡΗΣΙΟ ΕΠΑΛ ΛΕΥΚΑΔΑΣ</t>
  </si>
  <si>
    <t>Εορδαία</t>
  </si>
  <si>
    <t>Γυμ. Εμπορ. - Αναρρ., Περδίκκα, 3ο Γυμ. Πτολ., 3ο, 2ο ΓΕ.Λ. Πτολ., 1ο, 5ο, 4ο Γυμ. Πτολ., Μουσ. Πτολ., Γυμ. Ανατολικού</t>
  </si>
  <si>
    <t>Τοποθέτηση στο 4ο Εσπερινό ΕΠΑ.Λ. Κοζάνης</t>
  </si>
  <si>
    <t>ΜΑΡΤΙΝΑΚΗ</t>
  </si>
  <si>
    <t>ΚΑΣΣΙΑΝΗ</t>
  </si>
  <si>
    <t>3ο ΕΣΠΕΡΙΝΟ ΕΠΑ.Λ. ΠΤΟΛΕΜΑΪΔΑΣ</t>
  </si>
  <si>
    <t>Β. Προσ.</t>
  </si>
  <si>
    <t>1ο Γυμ. Πτολ., Γυμ. Περδίκκα, 5ο, 4ο Γυμ. Πτολ., Μουσ. Σχ. Πτολ., Γυμ. Εμπ. - Αναρρ., 3ο Εσπερ. ΕΠΑ.Λ. Πτολ., 3ο, 2ο ΓΕ.Λ. Πτολ.</t>
  </si>
  <si>
    <t>Τοποθέτηση στο 3ο ΓΕ.Λ. Πτολεμαΐδας με διάθεση 6 ώρες στο 3ο Εσπερινό ΕΠΑ.Λ. Πτολεμαΐδας</t>
  </si>
  <si>
    <t>Τροποποίηση διάθεσης 9 ώρες από 6 στο 3ο Εσπερινό ΕΠΑ.Λ. Πτολεμαΐδας</t>
  </si>
  <si>
    <t>Ανάκληση τοποθέτησης από το 4ο Εσπερινό ΕΠΑ.Λ. Κοζάνης, νέα τοποθέτηση στο ΕΠΑ.Λ. Σιάτιστας (5 ώρ.), διάθεση 4 ώρες στο 3ο ΓΕ.Λ. Πτολεμαΐδας και 4 ώρες στο Δ.Ι.Ε.Κ. Πτολεμαΐδας</t>
  </si>
  <si>
    <t>ΠΕΣΙΡΙΔΟΥ</t>
  </si>
  <si>
    <t>ΣΟΦΙΑ</t>
  </si>
  <si>
    <t>ΕΠΑ.Λ ΣΙΑΤΙΣΤΑΣ</t>
  </si>
  <si>
    <t>Γυμ. με Λ.Τ. Τσοτυλίου, ΓΕ.Λ. Σιάτ., Γυμ. Σιάτ., Μουσ. Σχ. Σιάτ., Γυμ. Ξηρολ.</t>
  </si>
  <si>
    <t>Διάθεση 10 ώρες στο Γυμνάσιο με Λ.Τ. Τσοτυλίου</t>
  </si>
  <si>
    <t>Τροποποίηση διάθεσης 12 ώρες από 10 στο Γυμνάσιο με Λ.Τ. Τσοτυλίου</t>
  </si>
  <si>
    <t>ΝΤΩΝΑ</t>
  </si>
  <si>
    <t>ΑΡΓΥΡΙΤΣΑ</t>
  </si>
  <si>
    <t>1ο ΕΠΑΛ ΚΟΖΑΝΗΣ</t>
  </si>
  <si>
    <t>Διάθεση 2 ώρες στο 6ο Γυμνάσιο Κοζάνης</t>
  </si>
  <si>
    <t>ΜΑΡΚΟΥ</t>
  </si>
  <si>
    <t>ΠΑΡΙΣ</t>
  </si>
  <si>
    <t>ΓΕΩΡΓΑΛΗ</t>
  </si>
  <si>
    <t>ΕΛΕΝΗ</t>
  </si>
  <si>
    <t>ΠΕ07</t>
  </si>
  <si>
    <t>Γερμανικής Φιλολογίας</t>
  </si>
  <si>
    <t>2ο ΓΥΜΝΑΣΙΟ ΑΡΓΟΥΣ ΟΡΕΣΤΙΚΟΥ ΚΑΣΤΟΡΙΑΣ</t>
  </si>
  <si>
    <t>ΓΥΜΝΑΣΙΟ ΚΑΜΕΝΩΝ ΒΟΥΡΛΩΝ ΦΘΙΩΤΙΔΑΣ</t>
  </si>
  <si>
    <t>Γυμ. Λευκ., Ξηρολ., Αιανής, Κρόκ., Ποντοκ., 4ο, 5ο Γυμ. Πτολ., Μουσ. Πτολ., Γυμ. Περδίκκα, Εμπ. - Αναρρ., Λιβαδ., Μουσ. Σχ. Σιάτ., Γυμ. Σιάτ., Γαλατ., Τσοτ.</t>
  </si>
  <si>
    <t>Τοποθέτηση στο Μουσικό Σχολείο Σιάτιστας και διάθεση 10 ώρες στο Γυμνάσιο Σιάτιστας</t>
  </si>
  <si>
    <t>Καλλ. Γυμ. Κοζ., Γυμ. Λευκοπ., Ξηρολίμν., Κρόκου, Ποντοκ., Μουσ. Σχ. Πτολ., Γυμ. Βελβ., Σερβ., Σιάτ., Μουσ. Σχ. Σιάτ.</t>
  </si>
  <si>
    <t>Τοποθέτηση στο Γυμνάσιο Γαλατινής (4) με διάθεση 2 ώρες στο Γυμνάσιο Καπνοχωρίου και 2 ώρες στο Γυμνάσιο Βελβεντού</t>
  </si>
  <si>
    <t>Τροποποίηση διάθεσης 4 ώρες από 2 στο Γυμνάσιο Βελβεντού</t>
  </si>
  <si>
    <t>ΔΑΥΚΑΣ</t>
  </si>
  <si>
    <t>ΣΤΕΦΑΝΟΣ</t>
  </si>
  <si>
    <t>ΠΕ11</t>
  </si>
  <si>
    <t>Φυσικής Αγωγής</t>
  </si>
  <si>
    <t>1ο ΓΕΝΙΚΟ ΛΥΚΕΙΟ ΠΤΟΛΕΜΑΪΔΑΣ</t>
  </si>
  <si>
    <t>1ο-2ο-3ο ΓΕ.Λ. Πτολ., Γυμν. Αναρρ. Εμπορίου</t>
  </si>
  <si>
    <t>Διάθεση 4 ώρες στο 1ο ΓΕ.Λ. Πτολεμαΐδας</t>
  </si>
  <si>
    <t>ΤΖΙΛΙΝΗ</t>
  </si>
  <si>
    <t>ΔΕΣΠΟΙΝΑ</t>
  </si>
  <si>
    <t>ΠΑΠΑΓΙΑΝΝΗΣ</t>
  </si>
  <si>
    <t>ΧΑΡΙΛΑΟΣ</t>
  </si>
  <si>
    <t>ΔΗΜΟΥ</t>
  </si>
  <si>
    <t>ΑΝΑΣΤΑΣΙΟΣ</t>
  </si>
  <si>
    <t>ΓΕΝΙΚΟ ΛΥΚΕΙΟ ΣΙΑΤΙΣΤΑΣ</t>
  </si>
  <si>
    <t>1ο ΕΠΑ.Λ ΚΟΖΑΝΗΣ</t>
  </si>
  <si>
    <t>1ο ΕΠΑ.Λ ΠΤΟΛΕΜΑΪΔΑΣ</t>
  </si>
  <si>
    <t>Βόιο</t>
  </si>
  <si>
    <t>Γυμν. Σιάτιστας</t>
  </si>
  <si>
    <t>Διάθεση 4 ώρες στο Γυμνάσιο Σιάτιστας</t>
  </si>
  <si>
    <t>2ο-3ο ΓΕ.Λ. Κοζ., 1ο Γυμν. Κοζ</t>
  </si>
  <si>
    <t>Διάθεση 6 ώρες στο 3ο ΓΕ.Λ. Κοζάνης, 4 ώρες στο 1ο Γυμνάσιο Κοζάνης και 5 ώρες στο Καλλιτεχνικό Γυμνάσιο Κοζάνης</t>
  </si>
  <si>
    <t>3ο Εσπ. ΕΠΑ.Λ. Πτολ., 2ο-1ο-5ο Γυμν. Πτολ., 1ο ΓΕ.Λ. Πτολ., Γυμν. Περδίκκα</t>
  </si>
  <si>
    <t>Διάθεση 4 ώρες στο 3ο Εσπερινό ΠΕ.ΑΛ. Πτολεμαΐδας και 2 ώρες στο 2ο Γυμνάσιο Πτολεμαΐδας</t>
  </si>
  <si>
    <t>ΘΕΟΔΩΡΟΓΛΟΥ</t>
  </si>
  <si>
    <t>ΑΝΝΑ</t>
  </si>
  <si>
    <t>ΛΑΒΑΝΤΣΙΩΤΗΣ</t>
  </si>
  <si>
    <t>ΠΑΝΑΓΙΩΤΗΣ</t>
  </si>
  <si>
    <t>ΓΥΜΝΑΣΙΟ ΠΕΡΔΙΚΚΑ</t>
  </si>
  <si>
    <t>1ο ΓΕΝΙΚΟ ΛΥΚΕΙΟ ΚΟΖΑΝΗΣ</t>
  </si>
  <si>
    <t>Γυμν. Περδίκκα, 1ο ΓΕ.Λ. Πτολ., 5ο Γυμν. Πτολ.</t>
  </si>
  <si>
    <t>Νέα προσωρινή τοποθέτηση στο 1ο ΕΠΑ.Λ. Πτολεμαΐδας</t>
  </si>
  <si>
    <t>2ο ΕΠΑ.Λ. Κοζ., Γυμν. Λευκοπηγής, 3ο ΓΕ.Λ. Κοζ., 3ο-4ο Γυμν. Κοζ., 2ο ΓΕ.Λ. Κοζ., 1ο-6ο Γυμν. Κοζ., Καλλιτ. Γυμν. Κοζ.</t>
  </si>
  <si>
    <t>Νέα προσωρινή τοποθέτηση στο 4ο Γυμνάσιο Κοζάνης με διάθεση 2 ώρες στο 2ο Γυμνάσιο Κοζάνης</t>
  </si>
  <si>
    <t>ΘΕΟΔΩΡΙΔΟΥ</t>
  </si>
  <si>
    <t>ΚΩΤΟΥΛΑ</t>
  </si>
  <si>
    <t>ΑΓΓΕΛΙΚΗ</t>
  </si>
  <si>
    <t>3ο ΓΥΜΝΑΣΙΟ ΚΟΖΑΝΗΣ</t>
  </si>
  <si>
    <t>3ο ΓΕΝΙΚΟ ΛΥΚΕΙΟ ΚΟΖΑΝΗΣ</t>
  </si>
  <si>
    <t>Γραμματειακή Υποστήριξη στο 3ο Γυμν. Κοζ</t>
  </si>
  <si>
    <t>3ο-2ο ΓΕ.Λ. Κοζ., Γυμν. Λευκοπηγής, 4ο-3ο-1ο Γυμν. Κοζ., 5ο Γυμν. Πτολ.</t>
  </si>
  <si>
    <t>ΑΘΑΝΑΣΙΑΔΗΣ</t>
  </si>
  <si>
    <t>ΓΥΜΝΑΣΙΟ ΑΝΑΡΡΑΧΗΣ-ΕΜΠΟΡΙΟΥ</t>
  </si>
  <si>
    <t>Διάθεση 1 ώρα στο ΕΠΑ.Λ. Σιάτιστας</t>
  </si>
  <si>
    <t>Ανάκληση διάθεσης 6 ώρες από το 3ο ΓΕ.Λ. Κοζάνης και 5 ώρες από το Καλλιτεχνικό Γυμνάσιο Κοζάνης και εξ ολοκλήρου διάθεση στο 1ο Γυμνάσιο Κοζάνης</t>
  </si>
  <si>
    <t>Τροποποίηση διάθεσης 4 ώρες από 2 ώρες στο 2ο Γυμνάσιο Πτολεμαΐδας</t>
  </si>
  <si>
    <t>Διάθεση 2 ώρες στο Γυμνάσιο Λευκοπηγής</t>
  </si>
  <si>
    <t>Νέα προσωρινή τοποθέτηση στο 1ο Γυμνάσιο Πτολεμαΐδας (8 ώρ.) και διάθεση 6 ώρες στο 4ο Γυμνάσιο Πτολεμαΐδας</t>
  </si>
  <si>
    <t>Νέα προσωρινή τοποθέτηση στο 2ο ΕΠΑ.Λ. Κοζάνης (11 ώρ.), ανάκληση διάθεσης 2 ώρες από το 2ο Γυμνάσιο Κοζάνης</t>
  </si>
  <si>
    <t>Ανάκληση διάθεσης 2 ώρες από το 1ο Γυμνάσιο Πτολεμαΐδας</t>
  </si>
  <si>
    <t>Νέα προσωρινή τοποθέτηση στο 1ο Γυμνάσιο Κοζάνης (12 ώρ.), διάθεση 6 ώρες στο 3ο Γυμνάσιο Κοζάνης (Γ.Σ.) και 2 ώρες στο 2ο Γυμνάσιο Κοζάνης</t>
  </si>
  <si>
    <t>Ανάθεση ωραρίου 8 ώρες στο 3ο ΓΕ.Λ. Κοζάνης</t>
  </si>
  <si>
    <t>ΔΟΛΟΠΙΚΟΥ</t>
  </si>
  <si>
    <t>ΠΑΝΑΓΙΩΤΑ</t>
  </si>
  <si>
    <t>ΠΕ78</t>
  </si>
  <si>
    <t>Κοινωνικών Επιστημών</t>
  </si>
  <si>
    <t>5ο ΓΥΜΝΑΣΙΟ ΚΟΖΑΝΗΣ</t>
  </si>
  <si>
    <t>Διάθεση 2 ώρες στο 2ο Γυμνάσιο Κοζάνης</t>
  </si>
  <si>
    <t>ΧΡΙΣΤΟΦΟΡΟΣ</t>
  </si>
  <si>
    <t>ΠΕ80</t>
  </si>
  <si>
    <t>Οικονομίας</t>
  </si>
  <si>
    <t>4ο ΓΕΝΙΚΟ ΛΥΚΕΙΟ ΠΕΤΡΟΥΠΟΛΗΣ</t>
  </si>
  <si>
    <t>Γυμν. Αιανής, 2ο ΓΕ.Λ. Κοζ., 1ο ΕΠΑ.Λ. Κοζ., ΕΠΑ.Λ. Σερβίων, ΓΕ.Λ. Σερβίων</t>
  </si>
  <si>
    <t>Τοποθέτηση στο Διαπολιτισμικό Γυμνάσιο με Λ.Τ. Πενταλόφου με διάθεση 2 ώρες στο Γυμνάσιο Νεάπολης</t>
  </si>
  <si>
    <t>Ανάκληση τοποθέτησης από το Διαπολιτισμικό Γυμνάσιο με Λ.Τ. Πενταλόφου και διάθεσης 2 ώρες από το Γυμνάσιο Νεάπολης και νέα τοποθέτηση στο Γυμνάσιο Αιανής (Δ.Υ.Ε.Π. Κοζάνης)</t>
  </si>
  <si>
    <t>ΟΥΖΟΥΝΙΔΟΥ</t>
  </si>
  <si>
    <t>ΑΛΕΞΑΝΔΡΑ-ΙΩΑΝΝΑ</t>
  </si>
  <si>
    <t>1ο-8ο-2ο-6ο Γυμν. Κοζάνης</t>
  </si>
  <si>
    <t>Διάθεση 8 ώρες στο 4ο Γυμνάσιο Κοζάνης</t>
  </si>
  <si>
    <t>Διάθεση 4 ώρες στο 8ο Γυμνάσιο Κοζάνης</t>
  </si>
  <si>
    <t>ΠΑΠΑΚΥΡΙΛΛΟΥ</t>
  </si>
  <si>
    <t>ΦΩΤΙΟΣ</t>
  </si>
  <si>
    <t>ΠΕ89.01 (Πρώην ΠΕ18.01)</t>
  </si>
  <si>
    <t>Καλλιτεχνικών Σπουδών</t>
  </si>
  <si>
    <t>Γυμν. Ξηρολ., Κρόκου, Ποντοκ., Λευκοπ., Αιανής, Κανποχ., 6ο, 8ο Γυμ. Κοζ., 2ο, 3ο, 4ο, 1ο ΓΕ.Λ. Κοζ.</t>
  </si>
  <si>
    <t>Διάθεση 6 ώρες στο Γυμνάσιο Κρόκου, 5 ώρες στο Γυμνάσιο Καπνοχωρίου, 3 ώρες στο Γυμνάσιο Ξηρολίμνης, 3 ώρες στο Γυμνάσιο Ποντοκώμης και 3 ώρες στο Γυμνάσιο Λευκοπηγής</t>
  </si>
  <si>
    <t>ΕΥΘΥΜΙΑΔΗΣ</t>
  </si>
  <si>
    <t>ΠΑΥΛΟΣ</t>
  </si>
  <si>
    <t>ΤΕ01.06 - Ηλεκτρολόγων</t>
  </si>
  <si>
    <t>1ο ΕΠΑ.Λ. ΚΟΖΑΝΗΣ</t>
  </si>
  <si>
    <t>1ο ΕΠΑ.Λ. Κοζ.</t>
  </si>
  <si>
    <t>Νέα προωρινή τοποθέτηση στο 4ο Εσπερινό ΕΠΑ.Λ. Κοζάνης με διάθεση 10 ώρες στο 3ο Εσπερινό ΕΠΑ.Λ. Πτολεμαΐδας</t>
  </si>
  <si>
    <t>ΚΩΤΣΟΣ</t>
  </si>
  <si>
    <t>ΤΕ01.06</t>
  </si>
  <si>
    <t>1ο ΕΠΑΛ ΠΤΟΛΕΜΑΪΔΑΣ ΚΟΖΑΝΗΣ</t>
  </si>
  <si>
    <t>Διάθεση 10 ώρες στο 3ο Εσπερινό ΕΠΑ.Λ. Πτολεμαΐδας</t>
  </si>
  <si>
    <t>Ανάκληση τοποθέτησης από το Μουσικό Σχολείο Σιάτιστας και διάθεσης 10 ώρες από το Γυμνάσιο Σιάτιστας, νέα τοποθέτηση στο Γυμνάσιο Σιάτιστας και διάθεση 8 ώρες στο Μουσικό Σιάτιστας</t>
  </si>
  <si>
    <t>Ανάκληση διάθεσης 10 ώρες από το 3ο Εσπερινό ΕΠΑ.Λ. Πτολεμαΐδας και νέα διάθεση 10 ώρες στο 1ο ΕΠΑ.Λ. Πτολεμαΐδας</t>
  </si>
  <si>
    <t>Ηλεκτρολόγων</t>
  </si>
</sst>
</file>

<file path=xl/styles.xml><?xml version="1.0" encoding="utf-8"?>
<styleSheet xmlns="http://schemas.openxmlformats.org/spreadsheetml/2006/main">
  <numFmts count="2">
    <numFmt numFmtId="164" formatCode="[$-1010409]General"/>
    <numFmt numFmtId="165" formatCode="0.000"/>
  </numFmts>
  <fonts count="1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6" fillId="0" borderId="0"/>
  </cellStyleXfs>
  <cellXfs count="20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2" borderId="2" xfId="2" applyFont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2" fillId="0" borderId="0" xfId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4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1"/>
  <dimension ref="A1:R33"/>
  <sheetViews>
    <sheetView tabSelected="1" view="pageBreakPreview" zoomScaleNormal="115" zoomScaleSheetLayoutView="100" workbookViewId="0">
      <selection activeCell="A12" sqref="A12:XFD12"/>
    </sheetView>
  </sheetViews>
  <sheetFormatPr defaultColWidth="25.109375" defaultRowHeight="14.4"/>
  <cols>
    <col min="1" max="1" width="3.6640625" bestFit="1" customWidth="1"/>
    <col min="2" max="2" width="6.109375" bestFit="1" customWidth="1"/>
    <col min="3" max="3" width="12.33203125" bestFit="1" customWidth="1"/>
    <col min="4" max="4" width="11.33203125" customWidth="1"/>
    <col min="5" max="5" width="7" customWidth="1"/>
    <col min="6" max="6" width="9" customWidth="1"/>
    <col min="7" max="7" width="10.109375" customWidth="1"/>
    <col min="8" max="8" width="7.5546875" style="2" customWidth="1"/>
    <col min="9" max="9" width="5.109375" style="2" customWidth="1"/>
    <col min="10" max="10" width="5.5546875" style="2" customWidth="1"/>
    <col min="11" max="11" width="5.44140625" customWidth="1"/>
    <col min="12" max="12" width="6.109375" customWidth="1"/>
    <col min="13" max="13" width="7.109375" style="2" customWidth="1"/>
    <col min="14" max="14" width="8.109375" customWidth="1"/>
    <col min="15" max="15" width="7.5546875" style="2" customWidth="1"/>
    <col min="16" max="16" width="23.33203125" customWidth="1"/>
    <col min="17" max="17" width="15.88671875" customWidth="1"/>
    <col min="18" max="18" width="18.6640625" customWidth="1"/>
  </cols>
  <sheetData>
    <row r="1" spans="1:18" ht="19.8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30.6">
      <c r="A2" s="5" t="s">
        <v>0</v>
      </c>
      <c r="B2" s="5" t="s">
        <v>1</v>
      </c>
      <c r="C2" s="5" t="s">
        <v>2</v>
      </c>
      <c r="D2" s="5" t="s">
        <v>3</v>
      </c>
      <c r="E2" s="5" t="s">
        <v>14</v>
      </c>
      <c r="F2" s="5" t="s">
        <v>15</v>
      </c>
      <c r="G2" s="5" t="s">
        <v>16</v>
      </c>
      <c r="H2" s="5" t="s">
        <v>9</v>
      </c>
      <c r="I2" s="5" t="s">
        <v>10</v>
      </c>
      <c r="J2" s="5" t="s">
        <v>6</v>
      </c>
      <c r="K2" s="5" t="s">
        <v>7</v>
      </c>
      <c r="L2" s="5" t="s">
        <v>8</v>
      </c>
      <c r="M2" s="5" t="s">
        <v>4</v>
      </c>
      <c r="N2" s="5" t="s">
        <v>5</v>
      </c>
      <c r="O2" s="5" t="s">
        <v>11</v>
      </c>
      <c r="P2" s="5" t="s">
        <v>12</v>
      </c>
      <c r="Q2" s="5" t="s">
        <v>13</v>
      </c>
      <c r="R2" s="5" t="s">
        <v>18</v>
      </c>
    </row>
    <row r="3" spans="1:18" s="2" customFormat="1" ht="40.799999999999997">
      <c r="A3" s="1">
        <v>1</v>
      </c>
      <c r="B3" s="3">
        <v>201131</v>
      </c>
      <c r="C3" s="3" t="s">
        <v>85</v>
      </c>
      <c r="D3" s="3" t="s">
        <v>86</v>
      </c>
      <c r="E3" s="3" t="s">
        <v>21</v>
      </c>
      <c r="F3" s="3" t="s">
        <v>22</v>
      </c>
      <c r="G3" s="3" t="s">
        <v>34</v>
      </c>
      <c r="H3" s="3" t="s">
        <v>73</v>
      </c>
      <c r="I3" s="3" t="s">
        <v>74</v>
      </c>
      <c r="J3" s="3"/>
      <c r="K3" s="3"/>
      <c r="L3" s="3"/>
      <c r="M3" s="6"/>
      <c r="N3" s="6"/>
      <c r="O3" s="7">
        <f>SUM(J3:L3)</f>
        <v>0</v>
      </c>
      <c r="P3" s="6" t="s">
        <v>41</v>
      </c>
      <c r="Q3" s="16"/>
      <c r="R3" s="9" t="s">
        <v>87</v>
      </c>
    </row>
    <row r="4" spans="1:18" s="11" customFormat="1" ht="40.799999999999997">
      <c r="A4" s="1">
        <v>2</v>
      </c>
      <c r="B4" s="3">
        <v>209319</v>
      </c>
      <c r="C4" s="14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13" t="s">
        <v>24</v>
      </c>
      <c r="I4" s="13" t="s">
        <v>25</v>
      </c>
      <c r="J4" s="3">
        <v>14.5</v>
      </c>
      <c r="K4" s="3"/>
      <c r="L4" s="3">
        <v>23</v>
      </c>
      <c r="M4" s="6" t="s">
        <v>26</v>
      </c>
      <c r="N4" s="6"/>
      <c r="O4" s="7">
        <f>SUM(J4:L4)</f>
        <v>37.5</v>
      </c>
      <c r="P4" s="6" t="s">
        <v>27</v>
      </c>
      <c r="Q4" s="9" t="s">
        <v>28</v>
      </c>
      <c r="R4" s="9" t="s">
        <v>29</v>
      </c>
    </row>
    <row r="5" spans="1:18" s="11" customFormat="1" ht="61.2">
      <c r="A5" s="1">
        <v>3</v>
      </c>
      <c r="B5" s="3">
        <v>702257</v>
      </c>
      <c r="C5" s="14" t="s">
        <v>61</v>
      </c>
      <c r="D5" s="3" t="s">
        <v>62</v>
      </c>
      <c r="E5" s="3" t="s">
        <v>32</v>
      </c>
      <c r="F5" s="3" t="s">
        <v>33</v>
      </c>
      <c r="G5" s="3" t="s">
        <v>63</v>
      </c>
      <c r="H5" s="13" t="s">
        <v>24</v>
      </c>
      <c r="I5" s="13" t="s">
        <v>25</v>
      </c>
      <c r="J5" s="3">
        <v>10.875</v>
      </c>
      <c r="K5" s="3"/>
      <c r="L5" s="3">
        <v>23</v>
      </c>
      <c r="M5" s="6" t="s">
        <v>26</v>
      </c>
      <c r="N5" s="6" t="s">
        <v>64</v>
      </c>
      <c r="O5" s="7">
        <f>SUM(J5:L5)</f>
        <v>33.875</v>
      </c>
      <c r="P5" s="6" t="s">
        <v>65</v>
      </c>
      <c r="Q5" s="9" t="s">
        <v>66</v>
      </c>
      <c r="R5" s="9" t="s">
        <v>67</v>
      </c>
    </row>
    <row r="6" spans="1:18" s="11" customFormat="1" ht="51">
      <c r="A6" s="1">
        <v>4</v>
      </c>
      <c r="B6" s="3">
        <v>701886</v>
      </c>
      <c r="C6" s="14" t="s">
        <v>50</v>
      </c>
      <c r="D6" s="3" t="s">
        <v>51</v>
      </c>
      <c r="E6" s="3" t="s">
        <v>32</v>
      </c>
      <c r="F6" s="3" t="s">
        <v>33</v>
      </c>
      <c r="G6" s="3" t="s">
        <v>52</v>
      </c>
      <c r="H6" s="13" t="s">
        <v>24</v>
      </c>
      <c r="I6" s="13" t="s">
        <v>25</v>
      </c>
      <c r="J6" s="15">
        <v>9.4166666666666661</v>
      </c>
      <c r="K6" s="3"/>
      <c r="L6" s="3">
        <v>23</v>
      </c>
      <c r="M6" s="6" t="s">
        <v>26</v>
      </c>
      <c r="N6" s="6" t="s">
        <v>26</v>
      </c>
      <c r="O6" s="7">
        <f>SUM(J6:L6)</f>
        <v>32.416666666666664</v>
      </c>
      <c r="P6" s="6" t="s">
        <v>53</v>
      </c>
      <c r="Q6" s="9" t="s">
        <v>54</v>
      </c>
      <c r="R6" s="9" t="s">
        <v>55</v>
      </c>
    </row>
    <row r="7" spans="1:18" s="11" customFormat="1" ht="90" customHeight="1">
      <c r="A7" s="1">
        <v>5</v>
      </c>
      <c r="B7" s="3">
        <v>701854</v>
      </c>
      <c r="C7" s="14" t="s">
        <v>44</v>
      </c>
      <c r="D7" s="3" t="s">
        <v>45</v>
      </c>
      <c r="E7" s="3" t="s">
        <v>32</v>
      </c>
      <c r="F7" s="3" t="s">
        <v>33</v>
      </c>
      <c r="G7" s="3" t="s">
        <v>46</v>
      </c>
      <c r="H7" s="13" t="s">
        <v>24</v>
      </c>
      <c r="I7" s="13" t="s">
        <v>25</v>
      </c>
      <c r="J7" s="3">
        <v>9.1669999999999998</v>
      </c>
      <c r="K7" s="3"/>
      <c r="L7" s="3">
        <v>23</v>
      </c>
      <c r="M7" s="6" t="s">
        <v>26</v>
      </c>
      <c r="N7" s="6" t="s">
        <v>26</v>
      </c>
      <c r="O7" s="7">
        <f>SUM(J7:L7)</f>
        <v>32.167000000000002</v>
      </c>
      <c r="P7" s="6" t="s">
        <v>47</v>
      </c>
      <c r="Q7" s="9" t="s">
        <v>48</v>
      </c>
      <c r="R7" s="9" t="s">
        <v>49</v>
      </c>
    </row>
    <row r="8" spans="1:18" s="11" customFormat="1" ht="102">
      <c r="A8" s="1">
        <v>6</v>
      </c>
      <c r="B8" s="8">
        <v>703075</v>
      </c>
      <c r="C8" s="14" t="s">
        <v>30</v>
      </c>
      <c r="D8" s="3" t="s">
        <v>31</v>
      </c>
      <c r="E8" s="3" t="s">
        <v>32</v>
      </c>
      <c r="F8" s="3" t="s">
        <v>33</v>
      </c>
      <c r="G8" s="3" t="s">
        <v>34</v>
      </c>
      <c r="H8" s="13" t="s">
        <v>24</v>
      </c>
      <c r="I8" s="13" t="s">
        <v>25</v>
      </c>
      <c r="J8" s="3">
        <v>10.5</v>
      </c>
      <c r="K8" s="3"/>
      <c r="L8" s="3">
        <v>15</v>
      </c>
      <c r="M8" s="6" t="s">
        <v>26</v>
      </c>
      <c r="N8" s="6"/>
      <c r="O8" s="7">
        <f>SUM(J8:L8)</f>
        <v>25.5</v>
      </c>
      <c r="P8" s="6" t="s">
        <v>36</v>
      </c>
      <c r="Q8" s="9" t="s">
        <v>35</v>
      </c>
      <c r="R8" s="9" t="s">
        <v>37</v>
      </c>
    </row>
    <row r="9" spans="1:18" s="11" customFormat="1" ht="61.2">
      <c r="A9" s="1">
        <v>7</v>
      </c>
      <c r="B9" s="3">
        <v>226606</v>
      </c>
      <c r="C9" s="14" t="s">
        <v>38</v>
      </c>
      <c r="D9" s="3" t="s">
        <v>39</v>
      </c>
      <c r="E9" s="3" t="s">
        <v>32</v>
      </c>
      <c r="F9" s="3" t="s">
        <v>33</v>
      </c>
      <c r="G9" s="3" t="s">
        <v>40</v>
      </c>
      <c r="H9" s="13" t="s">
        <v>24</v>
      </c>
      <c r="I9" s="13" t="s">
        <v>25</v>
      </c>
      <c r="J9" s="4"/>
      <c r="K9" s="3"/>
      <c r="L9" s="3"/>
      <c r="M9" s="6"/>
      <c r="N9" s="6"/>
      <c r="O9" s="7">
        <f>SUM(J9:L9)</f>
        <v>0</v>
      </c>
      <c r="P9" s="6" t="s">
        <v>41</v>
      </c>
      <c r="Q9" s="9" t="s">
        <v>42</v>
      </c>
      <c r="R9" s="9" t="s">
        <v>43</v>
      </c>
    </row>
    <row r="10" spans="1:18" s="11" customFormat="1" ht="78.599999999999994" customHeight="1">
      <c r="A10" s="1">
        <v>8</v>
      </c>
      <c r="B10" s="3">
        <v>209432</v>
      </c>
      <c r="C10" s="14" t="s">
        <v>56</v>
      </c>
      <c r="D10" s="3" t="s">
        <v>57</v>
      </c>
      <c r="E10" s="3" t="s">
        <v>32</v>
      </c>
      <c r="F10" s="3" t="s">
        <v>33</v>
      </c>
      <c r="G10" s="3" t="s">
        <v>58</v>
      </c>
      <c r="H10" s="13" t="s">
        <v>24</v>
      </c>
      <c r="I10" s="13" t="s">
        <v>25</v>
      </c>
      <c r="J10" s="4"/>
      <c r="K10" s="3"/>
      <c r="L10" s="3"/>
      <c r="M10" s="6"/>
      <c r="N10" s="6"/>
      <c r="O10" s="7">
        <f>SUM(J10:L10)</f>
        <v>0</v>
      </c>
      <c r="P10" s="6" t="s">
        <v>41</v>
      </c>
      <c r="Q10" s="9" t="s">
        <v>59</v>
      </c>
      <c r="R10" s="9" t="s">
        <v>60</v>
      </c>
    </row>
    <row r="11" spans="1:18" s="2" customFormat="1" ht="51">
      <c r="A11" s="1">
        <v>9</v>
      </c>
      <c r="B11" s="3">
        <v>223355</v>
      </c>
      <c r="C11" s="3" t="s">
        <v>68</v>
      </c>
      <c r="D11" s="3" t="s">
        <v>69</v>
      </c>
      <c r="E11" s="3" t="s">
        <v>70</v>
      </c>
      <c r="F11" s="3" t="s">
        <v>71</v>
      </c>
      <c r="G11" s="3" t="s">
        <v>72</v>
      </c>
      <c r="H11" s="3" t="s">
        <v>73</v>
      </c>
      <c r="I11" s="3" t="s">
        <v>74</v>
      </c>
      <c r="J11" s="3"/>
      <c r="K11" s="3"/>
      <c r="L11" s="3"/>
      <c r="M11" s="6"/>
      <c r="N11" s="6"/>
      <c r="O11" s="7">
        <f>SUM(J11:L11)</f>
        <v>0</v>
      </c>
      <c r="P11" s="6" t="s">
        <v>41</v>
      </c>
      <c r="Q11" s="9" t="s">
        <v>75</v>
      </c>
      <c r="R11" s="9" t="s">
        <v>76</v>
      </c>
    </row>
    <row r="12" spans="1:18" s="2" customFormat="1" ht="40.799999999999997">
      <c r="A12" s="1">
        <v>10</v>
      </c>
      <c r="B12" s="8">
        <v>193876</v>
      </c>
      <c r="C12" s="3" t="s">
        <v>77</v>
      </c>
      <c r="D12" s="3" t="s">
        <v>78</v>
      </c>
      <c r="E12" s="3" t="s">
        <v>79</v>
      </c>
      <c r="F12" s="3" t="s">
        <v>80</v>
      </c>
      <c r="G12" s="3" t="s">
        <v>81</v>
      </c>
      <c r="H12" s="3" t="s">
        <v>73</v>
      </c>
      <c r="I12" s="3" t="s">
        <v>74</v>
      </c>
      <c r="J12" s="4">
        <v>39.79</v>
      </c>
      <c r="K12" s="4">
        <v>102.01</v>
      </c>
      <c r="L12" s="4">
        <v>18</v>
      </c>
      <c r="M12" s="6"/>
      <c r="N12" s="6"/>
      <c r="O12" s="7">
        <f>SUM(J12:L12)</f>
        <v>159.80000000000001</v>
      </c>
      <c r="P12" s="6" t="s">
        <v>82</v>
      </c>
      <c r="Q12" s="9" t="s">
        <v>83</v>
      </c>
      <c r="R12" s="9" t="s">
        <v>84</v>
      </c>
    </row>
    <row r="13" spans="1:18" s="2" customFormat="1" ht="36" customHeight="1">
      <c r="A13" s="1">
        <v>11</v>
      </c>
      <c r="B13" s="3">
        <v>216798</v>
      </c>
      <c r="C13" s="3" t="s">
        <v>104</v>
      </c>
      <c r="D13" s="3" t="s">
        <v>105</v>
      </c>
      <c r="E13" s="3" t="s">
        <v>90</v>
      </c>
      <c r="F13" s="3" t="s">
        <v>91</v>
      </c>
      <c r="G13" s="3" t="s">
        <v>106</v>
      </c>
      <c r="H13" s="3" t="s">
        <v>73</v>
      </c>
      <c r="I13" s="3" t="s">
        <v>74</v>
      </c>
      <c r="J13" s="3">
        <v>33.950000000000003</v>
      </c>
      <c r="K13" s="3">
        <v>78.95</v>
      </c>
      <c r="L13" s="3">
        <v>4</v>
      </c>
      <c r="M13" s="6"/>
      <c r="N13" s="6"/>
      <c r="O13" s="7">
        <f>SUM(J13:L13)</f>
        <v>116.9</v>
      </c>
      <c r="P13" s="6" t="s">
        <v>107</v>
      </c>
      <c r="Q13" s="9" t="s">
        <v>108</v>
      </c>
      <c r="R13" s="9" t="s">
        <v>109</v>
      </c>
    </row>
    <row r="14" spans="1:18" s="2" customFormat="1" ht="28.2" customHeight="1">
      <c r="A14" s="1">
        <v>12</v>
      </c>
      <c r="B14" s="3">
        <v>207638</v>
      </c>
      <c r="C14" s="3" t="s">
        <v>110</v>
      </c>
      <c r="D14" s="3" t="s">
        <v>111</v>
      </c>
      <c r="E14" s="3" t="s">
        <v>90</v>
      </c>
      <c r="F14" s="3" t="s">
        <v>91</v>
      </c>
      <c r="G14" s="3" t="s">
        <v>112</v>
      </c>
      <c r="H14" s="3" t="s">
        <v>73</v>
      </c>
      <c r="I14" s="3" t="s">
        <v>74</v>
      </c>
      <c r="J14" s="3"/>
      <c r="K14" s="3"/>
      <c r="L14" s="3"/>
      <c r="M14" s="6"/>
      <c r="N14" s="6"/>
      <c r="O14" s="7">
        <f>SUM(J14:L14)</f>
        <v>0</v>
      </c>
      <c r="P14" s="6" t="s">
        <v>41</v>
      </c>
      <c r="Q14" s="16"/>
      <c r="R14" s="9" t="s">
        <v>113</v>
      </c>
    </row>
    <row r="15" spans="1:18" s="2" customFormat="1" ht="40.799999999999997">
      <c r="A15" s="1">
        <v>13</v>
      </c>
      <c r="B15" s="8">
        <v>210556</v>
      </c>
      <c r="C15" s="3" t="s">
        <v>96</v>
      </c>
      <c r="D15" s="3" t="s">
        <v>97</v>
      </c>
      <c r="E15" s="3" t="s">
        <v>90</v>
      </c>
      <c r="F15" s="3" t="s">
        <v>91</v>
      </c>
      <c r="G15" s="3" t="s">
        <v>98</v>
      </c>
      <c r="H15" s="3" t="s">
        <v>99</v>
      </c>
      <c r="I15" s="3" t="s">
        <v>25</v>
      </c>
      <c r="J15" s="3">
        <v>33.119999999999997</v>
      </c>
      <c r="K15" s="3">
        <v>70.680000000000007</v>
      </c>
      <c r="L15" s="3">
        <v>12</v>
      </c>
      <c r="M15" s="6"/>
      <c r="N15" s="6"/>
      <c r="O15" s="7">
        <f>SUM(J15:L15)</f>
        <v>115.80000000000001</v>
      </c>
      <c r="P15" s="6" t="s">
        <v>100</v>
      </c>
      <c r="Q15" s="9" t="s">
        <v>101</v>
      </c>
      <c r="R15" s="9" t="s">
        <v>102</v>
      </c>
    </row>
    <row r="16" spans="1:18" ht="77.400000000000006" customHeight="1">
      <c r="A16" s="1">
        <v>14</v>
      </c>
      <c r="B16" s="3">
        <v>224110</v>
      </c>
      <c r="C16" s="14" t="s">
        <v>88</v>
      </c>
      <c r="D16" s="3" t="s">
        <v>89</v>
      </c>
      <c r="E16" s="3" t="s">
        <v>90</v>
      </c>
      <c r="F16" s="3" t="s">
        <v>91</v>
      </c>
      <c r="G16" s="3" t="s">
        <v>92</v>
      </c>
      <c r="H16" s="13" t="s">
        <v>24</v>
      </c>
      <c r="I16" s="13" t="s">
        <v>25</v>
      </c>
      <c r="J16" s="3">
        <v>13.625</v>
      </c>
      <c r="K16" s="3"/>
      <c r="L16" s="3">
        <v>9</v>
      </c>
      <c r="M16" s="6" t="s">
        <v>93</v>
      </c>
      <c r="N16" s="6" t="s">
        <v>26</v>
      </c>
      <c r="O16" s="7">
        <f>SUM(J16:L16)</f>
        <v>22.625</v>
      </c>
      <c r="P16" s="6" t="s">
        <v>94</v>
      </c>
      <c r="Q16" s="9" t="s">
        <v>95</v>
      </c>
      <c r="R16" s="9" t="s">
        <v>103</v>
      </c>
    </row>
    <row r="17" spans="1:18" ht="81.599999999999994">
      <c r="A17" s="1">
        <v>15</v>
      </c>
      <c r="B17" s="3">
        <v>219478</v>
      </c>
      <c r="C17" s="14" t="s">
        <v>114</v>
      </c>
      <c r="D17" s="3" t="s">
        <v>115</v>
      </c>
      <c r="E17" s="3" t="s">
        <v>118</v>
      </c>
      <c r="F17" s="3" t="s">
        <v>119</v>
      </c>
      <c r="G17" s="3" t="s">
        <v>120</v>
      </c>
      <c r="H17" s="13" t="s">
        <v>24</v>
      </c>
      <c r="I17" s="13" t="s">
        <v>25</v>
      </c>
      <c r="J17" s="3">
        <v>15.5</v>
      </c>
      <c r="K17" s="3"/>
      <c r="L17" s="3">
        <v>15</v>
      </c>
      <c r="M17" s="6" t="s">
        <v>26</v>
      </c>
      <c r="N17" s="6"/>
      <c r="O17" s="7">
        <f t="shared" ref="O17:O33" si="0">SUM(J17:L17)</f>
        <v>30.5</v>
      </c>
      <c r="P17" s="6" t="s">
        <v>122</v>
      </c>
      <c r="Q17" s="3" t="s">
        <v>123</v>
      </c>
      <c r="R17" s="3" t="s">
        <v>212</v>
      </c>
    </row>
    <row r="18" spans="1:18" ht="61.2">
      <c r="A18" s="1">
        <v>16</v>
      </c>
      <c r="B18" s="3">
        <v>227677</v>
      </c>
      <c r="C18" s="14" t="s">
        <v>116</v>
      </c>
      <c r="D18" s="3" t="s">
        <v>117</v>
      </c>
      <c r="E18" s="3" t="s">
        <v>118</v>
      </c>
      <c r="F18" s="3" t="s">
        <v>119</v>
      </c>
      <c r="G18" s="3" t="s">
        <v>121</v>
      </c>
      <c r="H18" s="13" t="s">
        <v>24</v>
      </c>
      <c r="I18" s="13" t="s">
        <v>25</v>
      </c>
      <c r="J18" s="3">
        <v>11.375</v>
      </c>
      <c r="K18" s="3"/>
      <c r="L18" s="3">
        <v>15</v>
      </c>
      <c r="M18" s="6" t="s">
        <v>26</v>
      </c>
      <c r="N18" s="6"/>
      <c r="O18" s="7">
        <f t="shared" si="0"/>
        <v>26.375</v>
      </c>
      <c r="P18" s="6" t="s">
        <v>124</v>
      </c>
      <c r="Q18" s="3" t="s">
        <v>125</v>
      </c>
      <c r="R18" s="3" t="s">
        <v>126</v>
      </c>
    </row>
    <row r="19" spans="1:18" s="2" customFormat="1" ht="24.6" customHeight="1">
      <c r="A19" s="1">
        <v>17</v>
      </c>
      <c r="B19" s="3">
        <v>183001</v>
      </c>
      <c r="C19" s="3" t="s">
        <v>134</v>
      </c>
      <c r="D19" s="3" t="s">
        <v>135</v>
      </c>
      <c r="E19" s="3" t="s">
        <v>129</v>
      </c>
      <c r="F19" s="3" t="s">
        <v>130</v>
      </c>
      <c r="G19" s="3" t="s">
        <v>140</v>
      </c>
      <c r="H19" s="3" t="s">
        <v>73</v>
      </c>
      <c r="I19" s="3" t="s">
        <v>74</v>
      </c>
      <c r="J19" s="3">
        <v>49.58</v>
      </c>
      <c r="K19" s="3">
        <v>127.58</v>
      </c>
      <c r="L19" s="3">
        <v>12</v>
      </c>
      <c r="M19" s="6" t="s">
        <v>143</v>
      </c>
      <c r="N19" s="6"/>
      <c r="O19" s="7">
        <f t="shared" si="0"/>
        <v>189.16</v>
      </c>
      <c r="P19" s="6" t="s">
        <v>144</v>
      </c>
      <c r="Q19" s="9" t="s">
        <v>145</v>
      </c>
      <c r="R19" s="3" t="s">
        <v>169</v>
      </c>
    </row>
    <row r="20" spans="1:18" s="2" customFormat="1" ht="66.599999999999994" customHeight="1">
      <c r="A20" s="1">
        <v>18</v>
      </c>
      <c r="B20" s="8">
        <v>194474</v>
      </c>
      <c r="C20" s="3" t="s">
        <v>136</v>
      </c>
      <c r="D20" s="3" t="s">
        <v>137</v>
      </c>
      <c r="E20" s="3" t="s">
        <v>129</v>
      </c>
      <c r="F20" s="3" t="s">
        <v>130</v>
      </c>
      <c r="G20" s="3" t="s">
        <v>141</v>
      </c>
      <c r="H20" s="3" t="s">
        <v>73</v>
      </c>
      <c r="I20" s="3" t="s">
        <v>74</v>
      </c>
      <c r="J20" s="3">
        <v>53.95</v>
      </c>
      <c r="K20" s="3">
        <v>74.89</v>
      </c>
      <c r="L20" s="3">
        <v>18</v>
      </c>
      <c r="M20" s="6" t="s">
        <v>26</v>
      </c>
      <c r="N20" s="6"/>
      <c r="O20" s="7">
        <f t="shared" si="0"/>
        <v>146.84</v>
      </c>
      <c r="P20" s="6" t="s">
        <v>146</v>
      </c>
      <c r="Q20" s="9" t="s">
        <v>147</v>
      </c>
      <c r="R20" s="9" t="s">
        <v>170</v>
      </c>
    </row>
    <row r="21" spans="1:18" s="2" customFormat="1" ht="51">
      <c r="A21" s="1">
        <v>19</v>
      </c>
      <c r="B21" s="3">
        <v>221263</v>
      </c>
      <c r="C21" s="3" t="s">
        <v>138</v>
      </c>
      <c r="D21" s="3" t="s">
        <v>139</v>
      </c>
      <c r="E21" s="3" t="s">
        <v>129</v>
      </c>
      <c r="F21" s="3" t="s">
        <v>130</v>
      </c>
      <c r="G21" s="3" t="s">
        <v>142</v>
      </c>
      <c r="H21" s="3" t="s">
        <v>73</v>
      </c>
      <c r="I21" s="3" t="s">
        <v>74</v>
      </c>
      <c r="J21" s="3">
        <v>29.79</v>
      </c>
      <c r="K21" s="3">
        <v>57.26</v>
      </c>
      <c r="L21" s="3">
        <v>18</v>
      </c>
      <c r="M21" s="6" t="s">
        <v>93</v>
      </c>
      <c r="N21" s="6" t="s">
        <v>93</v>
      </c>
      <c r="O21" s="7">
        <f t="shared" si="0"/>
        <v>105.05</v>
      </c>
      <c r="P21" s="6" t="s">
        <v>148</v>
      </c>
      <c r="Q21" s="9" t="s">
        <v>149</v>
      </c>
      <c r="R21" s="9" t="s">
        <v>171</v>
      </c>
    </row>
    <row r="22" spans="1:18" s="2" customFormat="1" ht="30.6">
      <c r="A22" s="1">
        <v>20</v>
      </c>
      <c r="B22" s="3">
        <v>196328</v>
      </c>
      <c r="C22" s="3" t="s">
        <v>167</v>
      </c>
      <c r="D22" s="3" t="s">
        <v>139</v>
      </c>
      <c r="E22" s="3" t="s">
        <v>129</v>
      </c>
      <c r="F22" s="3" t="s">
        <v>130</v>
      </c>
      <c r="G22" s="3" t="s">
        <v>168</v>
      </c>
      <c r="H22" s="3" t="s">
        <v>73</v>
      </c>
      <c r="I22" s="3" t="s">
        <v>74</v>
      </c>
      <c r="J22" s="3"/>
      <c r="K22" s="3"/>
      <c r="L22" s="3"/>
      <c r="M22" s="6"/>
      <c r="N22" s="6"/>
      <c r="O22" s="7">
        <f t="shared" si="0"/>
        <v>0</v>
      </c>
      <c r="P22" s="6" t="s">
        <v>41</v>
      </c>
      <c r="Q22" s="16"/>
      <c r="R22" s="3" t="s">
        <v>172</v>
      </c>
    </row>
    <row r="23" spans="1:18" s="2" customFormat="1" ht="61.2">
      <c r="A23" s="1">
        <v>21</v>
      </c>
      <c r="B23" s="3">
        <v>186215</v>
      </c>
      <c r="C23" s="3" t="s">
        <v>150</v>
      </c>
      <c r="D23" s="3" t="s">
        <v>151</v>
      </c>
      <c r="E23" s="3" t="s">
        <v>129</v>
      </c>
      <c r="F23" s="3" t="s">
        <v>130</v>
      </c>
      <c r="G23" s="3" t="s">
        <v>154</v>
      </c>
      <c r="H23" s="3" t="s">
        <v>99</v>
      </c>
      <c r="I23" s="3" t="s">
        <v>25</v>
      </c>
      <c r="J23" s="3">
        <v>45</v>
      </c>
      <c r="K23" s="3">
        <v>86.66</v>
      </c>
      <c r="L23" s="4">
        <v>8</v>
      </c>
      <c r="M23" s="6"/>
      <c r="N23" s="6"/>
      <c r="O23" s="7">
        <f t="shared" si="0"/>
        <v>139.66</v>
      </c>
      <c r="P23" s="6" t="s">
        <v>156</v>
      </c>
      <c r="Q23" s="9" t="s">
        <v>157</v>
      </c>
      <c r="R23" s="9" t="s">
        <v>173</v>
      </c>
    </row>
    <row r="24" spans="1:18" s="2" customFormat="1" ht="54.6" customHeight="1">
      <c r="A24" s="1">
        <v>22</v>
      </c>
      <c r="B24" s="8">
        <v>204001</v>
      </c>
      <c r="C24" s="3" t="s">
        <v>152</v>
      </c>
      <c r="D24" s="3" t="s">
        <v>153</v>
      </c>
      <c r="E24" s="3" t="s">
        <v>129</v>
      </c>
      <c r="F24" s="3" t="s">
        <v>130</v>
      </c>
      <c r="G24" s="3" t="s">
        <v>155</v>
      </c>
      <c r="H24" s="3" t="s">
        <v>99</v>
      </c>
      <c r="I24" s="3" t="s">
        <v>25</v>
      </c>
      <c r="J24" s="3">
        <v>47.91</v>
      </c>
      <c r="K24" s="3">
        <v>70.790000000000006</v>
      </c>
      <c r="L24" s="3">
        <v>18</v>
      </c>
      <c r="M24" s="6" t="s">
        <v>26</v>
      </c>
      <c r="N24" s="6" t="s">
        <v>26</v>
      </c>
      <c r="O24" s="7">
        <f t="shared" si="0"/>
        <v>136.69999999999999</v>
      </c>
      <c r="P24" s="6" t="s">
        <v>158</v>
      </c>
      <c r="Q24" s="9" t="s">
        <v>159</v>
      </c>
      <c r="R24" s="9" t="s">
        <v>174</v>
      </c>
    </row>
    <row r="25" spans="1:18" s="2" customFormat="1" ht="36" customHeight="1">
      <c r="A25" s="1">
        <v>23</v>
      </c>
      <c r="B25" s="3">
        <v>221261</v>
      </c>
      <c r="C25" s="3" t="s">
        <v>127</v>
      </c>
      <c r="D25" s="3" t="s">
        <v>128</v>
      </c>
      <c r="E25" s="3" t="s">
        <v>129</v>
      </c>
      <c r="F25" s="3" t="s">
        <v>130</v>
      </c>
      <c r="G25" s="3" t="s">
        <v>131</v>
      </c>
      <c r="H25" s="3" t="s">
        <v>99</v>
      </c>
      <c r="I25" s="3" t="s">
        <v>25</v>
      </c>
      <c r="J25" s="3">
        <v>31.25</v>
      </c>
      <c r="K25" s="3">
        <v>77.12</v>
      </c>
      <c r="L25" s="3">
        <v>25</v>
      </c>
      <c r="M25" s="6" t="s">
        <v>93</v>
      </c>
      <c r="N25" s="6" t="s">
        <v>93</v>
      </c>
      <c r="O25" s="7">
        <f t="shared" si="0"/>
        <v>133.37</v>
      </c>
      <c r="P25" s="6" t="s">
        <v>132</v>
      </c>
      <c r="Q25" s="9" t="s">
        <v>133</v>
      </c>
      <c r="R25" s="9" t="s">
        <v>175</v>
      </c>
    </row>
    <row r="26" spans="1:18" s="2" customFormat="1" ht="71.400000000000006">
      <c r="A26" s="1">
        <v>24</v>
      </c>
      <c r="B26" s="8">
        <v>194292</v>
      </c>
      <c r="C26" s="3" t="s">
        <v>160</v>
      </c>
      <c r="D26" s="3" t="s">
        <v>51</v>
      </c>
      <c r="E26" s="3" t="s">
        <v>129</v>
      </c>
      <c r="F26" s="3" t="s">
        <v>130</v>
      </c>
      <c r="G26" s="3" t="s">
        <v>163</v>
      </c>
      <c r="H26" s="3" t="s">
        <v>99</v>
      </c>
      <c r="I26" s="3" t="s">
        <v>25</v>
      </c>
      <c r="J26" s="3">
        <v>47.5</v>
      </c>
      <c r="K26" s="3">
        <v>73.459999999999994</v>
      </c>
      <c r="L26" s="3">
        <v>12</v>
      </c>
      <c r="M26" s="6" t="s">
        <v>26</v>
      </c>
      <c r="N26" s="6" t="s">
        <v>26</v>
      </c>
      <c r="O26" s="7">
        <f t="shared" si="0"/>
        <v>132.95999999999998</v>
      </c>
      <c r="P26" s="6" t="s">
        <v>165</v>
      </c>
      <c r="Q26" s="16"/>
      <c r="R26" s="9" t="s">
        <v>176</v>
      </c>
    </row>
    <row r="27" spans="1:18" s="10" customFormat="1" ht="30.6">
      <c r="A27" s="1">
        <v>25</v>
      </c>
      <c r="B27" s="3">
        <v>184825</v>
      </c>
      <c r="C27" s="3" t="s">
        <v>161</v>
      </c>
      <c r="D27" s="3" t="s">
        <v>162</v>
      </c>
      <c r="E27" s="3" t="s">
        <v>129</v>
      </c>
      <c r="F27" s="3" t="s">
        <v>130</v>
      </c>
      <c r="G27" s="3" t="s">
        <v>164</v>
      </c>
      <c r="H27" s="3" t="s">
        <v>99</v>
      </c>
      <c r="I27" s="3" t="s">
        <v>25</v>
      </c>
      <c r="J27" s="3">
        <v>44.37</v>
      </c>
      <c r="K27" s="3">
        <v>70.11</v>
      </c>
      <c r="L27" s="3">
        <v>12</v>
      </c>
      <c r="M27" s="6" t="s">
        <v>26</v>
      </c>
      <c r="N27" s="6" t="s">
        <v>26</v>
      </c>
      <c r="O27" s="7">
        <f t="shared" si="0"/>
        <v>126.47999999999999</v>
      </c>
      <c r="P27" s="6" t="s">
        <v>166</v>
      </c>
      <c r="Q27" s="16"/>
      <c r="R27" s="9" t="s">
        <v>177</v>
      </c>
    </row>
    <row r="28" spans="1:18" ht="23.4" customHeight="1">
      <c r="A28" s="1">
        <v>26</v>
      </c>
      <c r="B28" s="3">
        <v>157429</v>
      </c>
      <c r="C28" s="3" t="s">
        <v>178</v>
      </c>
      <c r="D28" s="3" t="s">
        <v>179</v>
      </c>
      <c r="E28" s="3" t="s">
        <v>180</v>
      </c>
      <c r="F28" s="3" t="s">
        <v>181</v>
      </c>
      <c r="G28" s="3" t="s">
        <v>182</v>
      </c>
      <c r="H28" s="3" t="s">
        <v>73</v>
      </c>
      <c r="I28" s="3" t="s">
        <v>74</v>
      </c>
      <c r="J28" s="3"/>
      <c r="K28" s="3"/>
      <c r="L28" s="3"/>
      <c r="M28" s="6"/>
      <c r="N28" s="6"/>
      <c r="O28" s="7">
        <f t="shared" si="0"/>
        <v>0</v>
      </c>
      <c r="P28" s="6" t="s">
        <v>41</v>
      </c>
      <c r="Q28" s="16"/>
      <c r="R28" s="9" t="s">
        <v>183</v>
      </c>
    </row>
    <row r="29" spans="1:18" ht="24.6" customHeight="1">
      <c r="A29" s="1">
        <v>27</v>
      </c>
      <c r="B29" s="3">
        <v>214895</v>
      </c>
      <c r="C29" s="3" t="s">
        <v>191</v>
      </c>
      <c r="D29" s="3" t="s">
        <v>192</v>
      </c>
      <c r="E29" s="3" t="s">
        <v>185</v>
      </c>
      <c r="F29" s="3" t="s">
        <v>186</v>
      </c>
      <c r="G29" s="3" t="s">
        <v>163</v>
      </c>
      <c r="H29" s="3" t="s">
        <v>73</v>
      </c>
      <c r="I29" s="3" t="s">
        <v>74</v>
      </c>
      <c r="J29" s="3">
        <v>30.62</v>
      </c>
      <c r="K29" s="3">
        <v>36.5</v>
      </c>
      <c r="L29" s="3">
        <v>12</v>
      </c>
      <c r="M29" s="6" t="s">
        <v>26</v>
      </c>
      <c r="N29" s="6"/>
      <c r="O29" s="7">
        <f>SUM(J29:L29)</f>
        <v>79.12</v>
      </c>
      <c r="P29" s="6" t="s">
        <v>193</v>
      </c>
      <c r="Q29" s="3" t="s">
        <v>194</v>
      </c>
      <c r="R29" s="9" t="s">
        <v>195</v>
      </c>
    </row>
    <row r="30" spans="1:18" ht="76.8" customHeight="1">
      <c r="A30" s="1">
        <v>28</v>
      </c>
      <c r="B30" s="1">
        <v>219686</v>
      </c>
      <c r="C30" s="17" t="s">
        <v>184</v>
      </c>
      <c r="D30" s="1" t="s">
        <v>69</v>
      </c>
      <c r="E30" s="3" t="s">
        <v>185</v>
      </c>
      <c r="F30" s="3" t="s">
        <v>186</v>
      </c>
      <c r="G30" s="1" t="s">
        <v>187</v>
      </c>
      <c r="H30" s="13" t="s">
        <v>24</v>
      </c>
      <c r="I30" s="13" t="s">
        <v>25</v>
      </c>
      <c r="J30" s="1">
        <v>11.625</v>
      </c>
      <c r="K30" s="1"/>
      <c r="L30" s="1">
        <v>33</v>
      </c>
      <c r="M30" s="6"/>
      <c r="N30" s="6"/>
      <c r="O30" s="7">
        <f t="shared" si="0"/>
        <v>44.625</v>
      </c>
      <c r="P30" s="6" t="s">
        <v>188</v>
      </c>
      <c r="Q30" s="3" t="s">
        <v>189</v>
      </c>
      <c r="R30" s="3" t="s">
        <v>190</v>
      </c>
    </row>
    <row r="31" spans="1:18" ht="81.599999999999994">
      <c r="A31" s="1">
        <v>29</v>
      </c>
      <c r="B31" s="3">
        <v>208712</v>
      </c>
      <c r="C31" s="3" t="s">
        <v>196</v>
      </c>
      <c r="D31" s="3" t="s">
        <v>197</v>
      </c>
      <c r="E31" s="3" t="s">
        <v>198</v>
      </c>
      <c r="F31" s="3" t="s">
        <v>199</v>
      </c>
      <c r="G31" s="3" t="s">
        <v>142</v>
      </c>
      <c r="H31" s="3" t="s">
        <v>73</v>
      </c>
      <c r="I31" s="3" t="s">
        <v>74</v>
      </c>
      <c r="J31" s="3">
        <v>44.16</v>
      </c>
      <c r="K31" s="3">
        <v>57.93</v>
      </c>
      <c r="L31" s="3">
        <v>8</v>
      </c>
      <c r="M31" s="6" t="s">
        <v>26</v>
      </c>
      <c r="N31" s="6"/>
      <c r="O31" s="7">
        <f t="shared" si="0"/>
        <v>110.09</v>
      </c>
      <c r="P31" s="6" t="s">
        <v>200</v>
      </c>
      <c r="Q31" s="16"/>
      <c r="R31" s="3" t="s">
        <v>201</v>
      </c>
    </row>
    <row r="32" spans="1:18" ht="30.6">
      <c r="A32" s="1">
        <v>30</v>
      </c>
      <c r="B32" s="3">
        <v>188774</v>
      </c>
      <c r="C32" s="3" t="s">
        <v>208</v>
      </c>
      <c r="D32" s="3" t="s">
        <v>128</v>
      </c>
      <c r="E32" s="3" t="s">
        <v>209</v>
      </c>
      <c r="F32" s="18" t="s">
        <v>214</v>
      </c>
      <c r="G32" s="3" t="s">
        <v>210</v>
      </c>
      <c r="H32" s="3" t="s">
        <v>73</v>
      </c>
      <c r="I32" s="3" t="s">
        <v>74</v>
      </c>
      <c r="J32" s="3"/>
      <c r="K32" s="3"/>
      <c r="L32" s="3"/>
      <c r="M32" s="6"/>
      <c r="N32" s="6"/>
      <c r="O32" s="7">
        <f t="shared" si="0"/>
        <v>0</v>
      </c>
      <c r="P32" s="6" t="s">
        <v>41</v>
      </c>
      <c r="Q32" s="16"/>
      <c r="R32" s="3" t="s">
        <v>211</v>
      </c>
    </row>
    <row r="33" spans="1:18" ht="61.2">
      <c r="A33" s="1">
        <v>31</v>
      </c>
      <c r="B33" s="3">
        <v>225614</v>
      </c>
      <c r="C33" s="3" t="s">
        <v>202</v>
      </c>
      <c r="D33" s="3" t="s">
        <v>203</v>
      </c>
      <c r="E33" s="3" t="s">
        <v>204</v>
      </c>
      <c r="F33" s="18" t="s">
        <v>214</v>
      </c>
      <c r="G33" s="3" t="s">
        <v>205</v>
      </c>
      <c r="H33" s="3" t="s">
        <v>99</v>
      </c>
      <c r="I33" s="3" t="s">
        <v>25</v>
      </c>
      <c r="J33" s="3">
        <v>30.83</v>
      </c>
      <c r="K33" s="3">
        <v>37.200000000000003</v>
      </c>
      <c r="L33" s="3">
        <v>8</v>
      </c>
      <c r="M33" s="6" t="s">
        <v>26</v>
      </c>
      <c r="N33" s="6"/>
      <c r="O33" s="7">
        <f t="shared" si="0"/>
        <v>76.03</v>
      </c>
      <c r="P33" s="6" t="s">
        <v>206</v>
      </c>
      <c r="Q33" s="19" t="s">
        <v>207</v>
      </c>
      <c r="R33" s="19" t="s">
        <v>213</v>
      </c>
    </row>
  </sheetData>
  <autoFilter ref="A2:R33"/>
  <mergeCells count="1">
    <mergeCell ref="A1:R1"/>
  </mergeCells>
  <conditionalFormatting sqref="F32:F33">
    <cfRule type="cellIs" dxfId="1" priority="2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25η_09-10-2018</vt:lpstr>
      <vt:lpstr>'25η_09-10-2018'!Print_Titles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2018-10-09T12:27:13Z</cp:lastPrinted>
  <dcterms:created xsi:type="dcterms:W3CDTF">2015-11-12T07:07:38Z</dcterms:created>
  <dcterms:modified xsi:type="dcterms:W3CDTF">2018-10-09T12:28:21Z</dcterms:modified>
</cp:coreProperties>
</file>